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8A3F3CD4-989D-4DE2-A143-A957FFF3B3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<sst xmlns="http://schemas.openxmlformats.org/spreadsheetml/2006/main" count="56" uniqueCount="56">
  <si>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</si>
  <si>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</si>
  <si>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</si>
  <si>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</si>
  <si>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</si>
  <si>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</si>
  <si>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</si>
  <si>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</si>
  <si>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</si>
  <si>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</si>
  <si>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</si>
  <si>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</si>
  <si>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</si>
  <si>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</si>
  <si>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</si>
  <si>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</si>
  <si>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</si>
  <si>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</si>
  <si>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</si>
  <si>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</si>
  <si>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</si>
  <si>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</si>
  <si>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</si>
  <si>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</si>
  <si>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</si>
  <si>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</si>
  <si>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</si>
  <si>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</si>
  <si>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</si>
  <si>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</si>
  <si>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</si>
  <si>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</si>
  <si>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</si>
  <si>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</si>
  <si>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</si>
  <si>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</si>
  <si>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</si>
  <si>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</si>
  <si>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</si>
  <si>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</si>
  <si>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</si>
  <si>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</si>
  <si>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</si>
  <si>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</si>
  <si>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</si>
  <si>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</si>
  <si>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</si>
  <si>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</si>
  <si>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</si>
  <si>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</si>
  <si>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</si>
  <si>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</si>
  <si>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</si>
  <si>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</si>
  <si>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</si>
  <si>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POLITECNICA DE JUVENTINO ROSAS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</si>
</sst>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A13" sqref="A13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4768556.8899999997</v>
      </c>
      <c r="C4" s="14">
        <f>SUM(C5:C11)</f>
        <v>7843200.6299999999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4768556.8899999997</v>
      </c>
      <c r="C11" s="15">
        <v>7843200.6299999999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28195245.149999999</v>
      </c>
      <c r="C13" s="14">
        <f>SUM(C14:C15)</f>
        <v>54416058.359999999</v>
      </c>
      <c r="D13" s="2"/>
    </row>
    <row r="14" spans="1:4" ht="20.399999999999999" x14ac:dyDescent="0.2">
      <c r="A14" s="8" t="s">
        <v>50</v>
      </c>
      <c r="B14" s="15">
        <v>6261180.8799999999</v>
      </c>
      <c r="C14" s="15">
        <v>17555738.829999998</v>
      </c>
      <c r="D14" s="4">
        <v>4210</v>
      </c>
    </row>
    <row r="15" spans="1:4" ht="11.25" customHeight="1" x14ac:dyDescent="0.2">
      <c r="A15" s="8" t="s">
        <v>51</v>
      </c>
      <c r="B15" s="15">
        <v>21934064.27</v>
      </c>
      <c r="C15" s="15">
        <v>36860319.530000001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178170.9</v>
      </c>
      <c r="C17" s="14">
        <f>SUM(C18:C22)</f>
        <v>276060.13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178170.9</v>
      </c>
      <c r="C22" s="15">
        <v>276060.13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33141972.939999998</v>
      </c>
      <c r="C24" s="16">
        <f>SUM(C4+C13+C17)</f>
        <v>62535319.120000005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24424372.510000002</v>
      </c>
      <c r="C27" s="14">
        <f>SUM(C28:C30)</f>
        <v>56360238.469999999</v>
      </c>
      <c r="D27" s="2"/>
    </row>
    <row r="28" spans="1:5" ht="11.25" customHeight="1" x14ac:dyDescent="0.2">
      <c r="A28" s="8" t="s">
        <v>36</v>
      </c>
      <c r="B28" s="15">
        <v>19894984.43</v>
      </c>
      <c r="C28" s="15">
        <v>43395189.719999999</v>
      </c>
      <c r="D28" s="4">
        <v>5110</v>
      </c>
    </row>
    <row r="29" spans="1:5" ht="11.25" customHeight="1" x14ac:dyDescent="0.2">
      <c r="A29" s="8" t="s">
        <v>16</v>
      </c>
      <c r="B29" s="15">
        <v>739879.62</v>
      </c>
      <c r="C29" s="15">
        <v>1877193.67</v>
      </c>
      <c r="D29" s="4">
        <v>5120</v>
      </c>
    </row>
    <row r="30" spans="1:5" ht="11.25" customHeight="1" x14ac:dyDescent="0.2">
      <c r="A30" s="8" t="s">
        <v>17</v>
      </c>
      <c r="B30" s="15">
        <v>3789508.46</v>
      </c>
      <c r="C30" s="15">
        <v>11087855.08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334754.74</v>
      </c>
      <c r="C32" s="14">
        <f>SUM(C33:C41)</f>
        <v>263446.53000000003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334754.74</v>
      </c>
      <c r="C36" s="15">
        <v>263446.53000000003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6393675.3799999999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6393675.3799999999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24759127.25</v>
      </c>
      <c r="C64" s="16">
        <f>C61+C55+C48+C43+C32+C27</f>
        <v>63017360.379999995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8382845.6899999976</v>
      </c>
      <c r="C66" s="14">
        <f>C24-C64</f>
        <v>-482041.25999999046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2019-05-15T20:49:00Z</cp:lastPrinted>
  <dcterms:created xsi:type="dcterms:W3CDTF">2012-12-11T20:29:16Z</dcterms:created>
  <dcterms:modified xsi:type="dcterms:W3CDTF">2023-08-04T22:51:53Z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